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<sst xmlns="http://schemas.openxmlformats.org/spreadsheetml/2006/main" count="36" uniqueCount="36">
  <si>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2"/>
        <color theme="1"/>
        <rFont val="方正小标宋简体"/>
        <charset val="134"/>
      </rPr>
      <t>大同市民办养老机构市级财政补贴分配</t>
    </r>
    <r>
      <rPr>
        <b/>
        <sz val="18"/>
        <color theme="1"/>
        <rFont val="方正小标宋简体"/>
        <charset val="134"/>
      </rPr>
      <t xml:space="preserve"> </t>
    </r>
    <r>
      <rPr>
        <sz val="18"/>
        <color theme="1"/>
        <rFont val="方正小标宋简体"/>
        <charset val="134"/>
      </rPr>
      <t xml:space="preserve">
                                           </t>
    </r>
    <r>
      <rPr>
        <sz val="10"/>
        <color theme="1"/>
        <rFont val="方正小标宋简体"/>
        <charset val="134"/>
      </rPr>
      <t>单位：万元</t>
    </r>
  </si>
  <si>
    <t>序号</t>
  </si>
  <si>
    <t>机构名称</t>
  </si>
  <si>
    <t>运营补贴</t>
  </si>
  <si>
    <t>评估补助</t>
  </si>
  <si>
    <t>贷款贴息</t>
  </si>
  <si>
    <t>建设补助</t>
  </si>
  <si>
    <t>幸福工程运营补贴</t>
  </si>
  <si>
    <t>合计</t>
  </si>
  <si>
    <t>大同魏都身心康复护理院</t>
  </si>
  <si>
    <t>大同市福桃老年公寓</t>
  </si>
  <si>
    <t>大同市安康老年公寓</t>
  </si>
  <si>
    <t>大同市振华老年公寓</t>
  </si>
  <si>
    <t>大同市城区东街老年公寓</t>
  </si>
  <si>
    <t>大同市仁爱康复养老院</t>
  </si>
  <si>
    <t>大同市康乐养老院</t>
  </si>
  <si>
    <t>大同市星晖老年公寓</t>
  </si>
  <si>
    <t>大同市家怡养老院</t>
  </si>
  <si>
    <t>大同市金夕老年公寓</t>
  </si>
  <si>
    <t>山西金色颐居敬老服务有限公司</t>
  </si>
  <si>
    <t>大同市热橙养老服务有限公司</t>
  </si>
  <si>
    <t>山西嘉恩养老服务有限公司</t>
  </si>
  <si>
    <t>大同市晋福园老年
公寓</t>
  </si>
  <si>
    <t>大同市安颐养老院</t>
  </si>
  <si>
    <t>大同市云冈区口泉老年公寓</t>
  </si>
  <si>
    <t>大同市云冈区长寿星老年公寓</t>
  </si>
  <si>
    <t>大同市云冈区高山若亲敬老中心</t>
  </si>
  <si>
    <t>大同厚德家园</t>
  </si>
  <si>
    <t>大同市云州区和谐老年公寓</t>
  </si>
  <si>
    <t>灵丘县夕阳红老年公寓</t>
  </si>
  <si>
    <t>灵丘县夕阳红养老服务中心</t>
  </si>
  <si>
    <t>灵丘县颐乐养老院</t>
  </si>
  <si>
    <t>左云县康爱颐养康复中心</t>
  </si>
  <si>
    <t>阳高县福康老年公寓</t>
  </si>
  <si>
    <t>大同398博爱康养服务中心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</si>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</sst>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2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8"/>
      <color theme="1"/>
      <name val="方正小标宋简体"/>
      <charset val="134"/>
    </font>
    <font>
      <sz val="1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topLeftCell="A15" workbookViewId="0">
      <selection activeCell="I27" sqref="I27"/>
    </sheetView>
  </sheetViews>
  <sheetFormatPr defaultColWidth="9" defaultRowHeight="13.5"/>
  <cols>
    <col min="1" max="1" width="5.875" customWidth="1"/>
    <col min="2" max="2" width="26" customWidth="1"/>
    <col min="3" max="3" width="9.275" customWidth="1"/>
    <col min="4" max="4" width="8.63333333333333" customWidth="1"/>
    <col min="5" max="5" width="8.45833333333333" customWidth="1"/>
    <col min="6" max="6" width="8.81666666666667" customWidth="1"/>
    <col min="7" max="7" width="8.63333333333333" customWidth="1"/>
  </cols>
  <sheetData>
    <row r="1" ht="5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0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6"/>
    </row>
    <row r="3" ht="30" customHeight="1" spans="1:8">
      <c r="A3" s="3">
        <v>1</v>
      </c>
      <c r="B3" s="7" t="s">
        <v>9</v>
      </c>
      <c r="C3" s="8">
        <v>23.835</v>
      </c>
      <c r="D3" s="4">
        <v>0.3</v>
      </c>
      <c r="E3" s="4"/>
      <c r="F3" s="4"/>
      <c r="G3" s="4"/>
      <c r="H3" s="9">
        <f t="shared" ref="H3:H22" si="0">SUM(C3:G3)</f>
        <v>24.135</v>
      </c>
    </row>
    <row r="4" ht="30" customHeight="1" spans="1:8">
      <c r="A4" s="3">
        <v>2</v>
      </c>
      <c r="B4" s="10" t="s">
        <v>10</v>
      </c>
      <c r="C4" s="11">
        <v>17.055</v>
      </c>
      <c r="D4" s="11">
        <v>0.145</v>
      </c>
      <c r="E4" s="11"/>
      <c r="F4" s="11">
        <v>7.65</v>
      </c>
      <c r="G4" s="11"/>
      <c r="H4" s="9">
        <f t="shared" si="0"/>
        <v>24.85</v>
      </c>
    </row>
    <row r="5" ht="30" customHeight="1" spans="1:9">
      <c r="A5" s="3">
        <v>3</v>
      </c>
      <c r="B5" s="10" t="s">
        <v>11</v>
      </c>
      <c r="C5" s="11">
        <v>11.61</v>
      </c>
      <c r="D5" s="11">
        <v>0.07</v>
      </c>
      <c r="E5" s="11"/>
      <c r="F5" s="11"/>
      <c r="G5" s="11"/>
      <c r="H5" s="9">
        <f t="shared" si="0"/>
        <v>11.68</v>
      </c>
      <c r="I5" s="17"/>
    </row>
    <row r="6" ht="30" customHeight="1" spans="1:8">
      <c r="A6" s="3">
        <v>4</v>
      </c>
      <c r="B6" s="10" t="s">
        <v>12</v>
      </c>
      <c r="C6" s="12">
        <v>12.11</v>
      </c>
      <c r="D6" s="11">
        <v>0.09</v>
      </c>
      <c r="E6" s="11"/>
      <c r="F6" s="11"/>
      <c r="G6" s="11"/>
      <c r="H6" s="9">
        <f t="shared" si="0"/>
        <v>12.2</v>
      </c>
    </row>
    <row r="7" ht="30" customHeight="1" spans="1:8">
      <c r="A7" s="3">
        <v>5</v>
      </c>
      <c r="B7" s="10" t="s">
        <v>13</v>
      </c>
      <c r="C7" s="11">
        <v>14.39</v>
      </c>
      <c r="D7" s="11">
        <v>0.15</v>
      </c>
      <c r="E7" s="11"/>
      <c r="F7" s="11"/>
      <c r="G7" s="11"/>
      <c r="H7" s="9">
        <f t="shared" si="0"/>
        <v>14.54</v>
      </c>
    </row>
    <row r="8" ht="30" customHeight="1" spans="1:8">
      <c r="A8" s="3">
        <v>6</v>
      </c>
      <c r="B8" s="10" t="s">
        <v>14</v>
      </c>
      <c r="C8" s="11">
        <v>16.035</v>
      </c>
      <c r="D8" s="11">
        <v>0.235</v>
      </c>
      <c r="E8" s="11"/>
      <c r="F8" s="11"/>
      <c r="G8" s="11"/>
      <c r="H8" s="9">
        <f t="shared" si="0"/>
        <v>16.27</v>
      </c>
    </row>
    <row r="9" ht="30" customHeight="1" spans="1:9">
      <c r="A9" s="3">
        <v>7</v>
      </c>
      <c r="B9" s="10" t="s">
        <v>15</v>
      </c>
      <c r="C9" s="11">
        <v>18.05</v>
      </c>
      <c r="D9" s="11">
        <v>0.55</v>
      </c>
      <c r="E9" s="11"/>
      <c r="F9" s="11">
        <v>7.65</v>
      </c>
      <c r="G9" s="11"/>
      <c r="H9" s="9">
        <f t="shared" si="0"/>
        <v>26.25</v>
      </c>
      <c r="I9" s="17"/>
    </row>
    <row r="10" ht="30" customHeight="1" spans="1:8">
      <c r="A10" s="3">
        <v>8</v>
      </c>
      <c r="B10" s="10" t="s">
        <v>16</v>
      </c>
      <c r="C10" s="11">
        <v>12.45</v>
      </c>
      <c r="D10" s="11">
        <v>0.25</v>
      </c>
      <c r="E10" s="11"/>
      <c r="F10" s="11">
        <v>9.6</v>
      </c>
      <c r="G10" s="11"/>
      <c r="H10" s="9">
        <f t="shared" si="0"/>
        <v>22.3</v>
      </c>
    </row>
    <row r="11" ht="30" customHeight="1" spans="1:8">
      <c r="A11" s="3">
        <v>9</v>
      </c>
      <c r="B11" s="10" t="s">
        <v>17</v>
      </c>
      <c r="C11" s="11">
        <v>27.995</v>
      </c>
      <c r="D11" s="11">
        <v>0.375</v>
      </c>
      <c r="E11" s="11"/>
      <c r="F11" s="11">
        <v>43.5</v>
      </c>
      <c r="G11" s="11">
        <v>2.5</v>
      </c>
      <c r="H11" s="9">
        <f t="shared" si="0"/>
        <v>74.37</v>
      </c>
    </row>
    <row r="12" ht="30" customHeight="1" spans="1:8">
      <c r="A12" s="3">
        <v>10</v>
      </c>
      <c r="B12" s="10" t="s">
        <v>18</v>
      </c>
      <c r="C12" s="11">
        <v>9.8</v>
      </c>
      <c r="D12" s="11">
        <v>0.125</v>
      </c>
      <c r="E12" s="11"/>
      <c r="F12" s="11">
        <v>9.9</v>
      </c>
      <c r="G12" s="11"/>
      <c r="H12" s="9">
        <f t="shared" si="0"/>
        <v>19.825</v>
      </c>
    </row>
    <row r="13" ht="30" customHeight="1" spans="1:8">
      <c r="A13" s="3">
        <v>11</v>
      </c>
      <c r="B13" s="10" t="s">
        <v>19</v>
      </c>
      <c r="C13" s="11"/>
      <c r="D13" s="11"/>
      <c r="E13" s="11"/>
      <c r="F13" s="11"/>
      <c r="G13" s="11">
        <v>5</v>
      </c>
      <c r="H13" s="9">
        <f t="shared" si="0"/>
        <v>5</v>
      </c>
    </row>
    <row r="14" ht="30" customHeight="1" spans="1:8">
      <c r="A14" s="3">
        <v>12</v>
      </c>
      <c r="B14" s="10" t="s">
        <v>20</v>
      </c>
      <c r="C14" s="11"/>
      <c r="D14" s="11"/>
      <c r="E14" s="11"/>
      <c r="F14" s="11"/>
      <c r="G14" s="11">
        <v>2.5</v>
      </c>
      <c r="H14" s="9">
        <f t="shared" si="0"/>
        <v>2.5</v>
      </c>
    </row>
    <row r="15" ht="30" customHeight="1" spans="1:13">
      <c r="A15" s="3">
        <v>13</v>
      </c>
      <c r="B15" s="10" t="s">
        <v>21</v>
      </c>
      <c r="C15" s="11"/>
      <c r="D15" s="11"/>
      <c r="E15" s="11"/>
      <c r="F15" s="11"/>
      <c r="G15" s="11">
        <v>5</v>
      </c>
      <c r="H15" s="9">
        <f t="shared" si="0"/>
        <v>5</v>
      </c>
      <c r="M15" s="18"/>
    </row>
    <row r="16" ht="30" customHeight="1" spans="1:13">
      <c r="A16" s="3">
        <v>14</v>
      </c>
      <c r="B16" s="10" t="s">
        <v>22</v>
      </c>
      <c r="C16" s="11">
        <v>7.595</v>
      </c>
      <c r="D16" s="11">
        <v>0.24</v>
      </c>
      <c r="E16" s="11"/>
      <c r="F16" s="11"/>
      <c r="G16" s="11"/>
      <c r="H16" s="9">
        <f t="shared" si="0"/>
        <v>7.835</v>
      </c>
      <c r="M16" s="19"/>
    </row>
    <row r="17" ht="30" customHeight="1" spans="1:13">
      <c r="A17" s="3">
        <v>15</v>
      </c>
      <c r="B17" s="10" t="s">
        <v>23</v>
      </c>
      <c r="C17" s="11">
        <v>3.265</v>
      </c>
      <c r="D17" s="11">
        <v>0.03</v>
      </c>
      <c r="E17" s="11"/>
      <c r="F17" s="11"/>
      <c r="G17" s="11"/>
      <c r="H17" s="9">
        <f t="shared" si="0"/>
        <v>3.295</v>
      </c>
      <c r="M17" s="20"/>
    </row>
    <row r="18" ht="30" customHeight="1" spans="1:13">
      <c r="A18" s="3">
        <v>16</v>
      </c>
      <c r="B18" s="10" t="s">
        <v>24</v>
      </c>
      <c r="C18" s="11">
        <v>2.35</v>
      </c>
      <c r="D18" s="11"/>
      <c r="E18" s="11"/>
      <c r="F18" s="11"/>
      <c r="G18" s="11"/>
      <c r="H18" s="9">
        <f t="shared" si="0"/>
        <v>2.35</v>
      </c>
      <c r="M18" s="21"/>
    </row>
    <row r="19" ht="30" customHeight="1" spans="1:13">
      <c r="A19" s="3">
        <v>17</v>
      </c>
      <c r="B19" s="10" t="s">
        <v>25</v>
      </c>
      <c r="C19" s="11">
        <v>11.82</v>
      </c>
      <c r="D19" s="11"/>
      <c r="E19" s="11"/>
      <c r="F19" s="11">
        <v>7.95</v>
      </c>
      <c r="G19" s="11"/>
      <c r="H19" s="9">
        <f t="shared" si="0"/>
        <v>19.77</v>
      </c>
      <c r="M19" s="19"/>
    </row>
    <row r="20" ht="30" customHeight="1" spans="1:13">
      <c r="A20" s="3">
        <v>18</v>
      </c>
      <c r="B20" s="10" t="s">
        <v>26</v>
      </c>
      <c r="C20" s="11">
        <v>1.92</v>
      </c>
      <c r="D20" s="11">
        <v>0.135</v>
      </c>
      <c r="E20" s="11"/>
      <c r="F20" s="11"/>
      <c r="G20" s="11"/>
      <c r="H20" s="9">
        <f t="shared" si="0"/>
        <v>2.055</v>
      </c>
      <c r="M20" s="19"/>
    </row>
    <row r="21" ht="30" customHeight="1" spans="1:13">
      <c r="A21" s="3">
        <v>19</v>
      </c>
      <c r="B21" s="10" t="s">
        <v>27</v>
      </c>
      <c r="C21" s="12">
        <v>0.615</v>
      </c>
      <c r="D21" s="11"/>
      <c r="E21" s="11"/>
      <c r="F21" s="11"/>
      <c r="G21" s="11"/>
      <c r="H21" s="9">
        <f t="shared" si="0"/>
        <v>0.615</v>
      </c>
      <c r="M21" s="20"/>
    </row>
    <row r="22" ht="30" customHeight="1" spans="1:13">
      <c r="A22" s="3">
        <v>20</v>
      </c>
      <c r="B22" s="10" t="s">
        <v>28</v>
      </c>
      <c r="C22" s="12">
        <v>6.555</v>
      </c>
      <c r="D22" s="11"/>
      <c r="E22" s="11"/>
      <c r="F22" s="11"/>
      <c r="G22" s="11"/>
      <c r="H22" s="9">
        <f t="shared" si="0"/>
        <v>6.555</v>
      </c>
      <c r="M22" s="19"/>
    </row>
    <row r="23" ht="30" customHeight="1" spans="1:13">
      <c r="A23" s="3">
        <v>21</v>
      </c>
      <c r="B23" s="10" t="s">
        <v>29</v>
      </c>
      <c r="C23" s="11">
        <v>5.38</v>
      </c>
      <c r="D23" s="11"/>
      <c r="E23" s="11"/>
      <c r="F23" s="11"/>
      <c r="G23" s="11"/>
      <c r="H23" s="9">
        <f t="shared" ref="H23:H28" si="1">SUM(C23:G23)</f>
        <v>5.38</v>
      </c>
      <c r="M23" s="19"/>
    </row>
    <row r="24" ht="30" customHeight="1" spans="1:13">
      <c r="A24" s="3">
        <v>22</v>
      </c>
      <c r="B24" s="13" t="s">
        <v>30</v>
      </c>
      <c r="C24" s="11"/>
      <c r="D24" s="11"/>
      <c r="E24" s="11"/>
      <c r="F24" s="11"/>
      <c r="G24" s="11">
        <v>5</v>
      </c>
      <c r="H24" s="9">
        <f t="shared" si="1"/>
        <v>5</v>
      </c>
      <c r="M24" s="19"/>
    </row>
    <row r="25" ht="30" customHeight="1" spans="1:13">
      <c r="A25" s="3">
        <v>23</v>
      </c>
      <c r="B25" s="10" t="s">
        <v>31</v>
      </c>
      <c r="C25" s="11">
        <v>3.825</v>
      </c>
      <c r="D25" s="11"/>
      <c r="E25" s="11"/>
      <c r="F25" s="11"/>
      <c r="G25" s="11"/>
      <c r="H25" s="9">
        <f t="shared" si="1"/>
        <v>3.825</v>
      </c>
      <c r="M25" s="19"/>
    </row>
    <row r="26" ht="30" customHeight="1" spans="1:13">
      <c r="A26" s="3">
        <v>24</v>
      </c>
      <c r="B26" s="10" t="s">
        <v>32</v>
      </c>
      <c r="C26" s="11">
        <v>5.335</v>
      </c>
      <c r="D26" s="11">
        <v>0.315</v>
      </c>
      <c r="E26" s="11"/>
      <c r="F26" s="11"/>
      <c r="G26" s="11"/>
      <c r="H26" s="9">
        <f t="shared" si="1"/>
        <v>5.65</v>
      </c>
      <c r="M26" s="19"/>
    </row>
    <row r="27" ht="30" customHeight="1" spans="1:13">
      <c r="A27" s="3">
        <v>25</v>
      </c>
      <c r="B27" s="10" t="s">
        <v>33</v>
      </c>
      <c r="C27" s="11">
        <v>7.605</v>
      </c>
      <c r="D27" s="11">
        <v>0.105</v>
      </c>
      <c r="E27" s="11"/>
      <c r="F27" s="11"/>
      <c r="G27" s="11"/>
      <c r="H27" s="9">
        <f t="shared" si="1"/>
        <v>7.71</v>
      </c>
      <c r="M27" s="19"/>
    </row>
    <row r="28" ht="30" customHeight="1" spans="1:13">
      <c r="A28" s="3">
        <v>26</v>
      </c>
      <c r="B28" s="10" t="s">
        <v>34</v>
      </c>
      <c r="C28" s="11"/>
      <c r="D28" s="11"/>
      <c r="E28" s="11">
        <v>64.5</v>
      </c>
      <c r="F28" s="11">
        <v>216</v>
      </c>
      <c r="G28" s="11"/>
      <c r="H28" s="9">
        <f t="shared" si="1"/>
        <v>280.5</v>
      </c>
      <c r="M28" s="19"/>
    </row>
    <row r="29" ht="36" customHeight="1" spans="1:13">
      <c r="A29" s="14" t="s">
        <v>35</v>
      </c>
      <c r="B29" s="15"/>
      <c r="C29" s="11">
        <f t="shared" ref="C29:H29" si="2">SUM(C3:C28)</f>
        <v>219.595</v>
      </c>
      <c r="D29" s="11">
        <f t="shared" si="2"/>
        <v>3.115</v>
      </c>
      <c r="E29" s="11">
        <f t="shared" si="2"/>
        <v>64.5</v>
      </c>
      <c r="F29" s="11">
        <f t="shared" si="2"/>
        <v>302.25</v>
      </c>
      <c r="G29" s="11">
        <f t="shared" si="2"/>
        <v>20</v>
      </c>
      <c r="H29" s="9">
        <f t="shared" si="2"/>
        <v>609.46</v>
      </c>
      <c r="M29" s="19"/>
    </row>
    <row r="30" spans="13:13">
      <c r="M30" s="19"/>
    </row>
    <row r="31" spans="13:13">
      <c r="M31" s="19"/>
    </row>
    <row r="32" spans="13:13">
      <c r="M32" s="21"/>
    </row>
    <row r="33" spans="13:13">
      <c r="M33" s="21"/>
    </row>
    <row r="34" spans="13:13">
      <c r="M34" s="21"/>
    </row>
    <row r="35" spans="13:13">
      <c r="M35" s="19"/>
    </row>
    <row r="36" spans="13:13">
      <c r="M36" s="19"/>
    </row>
    <row r="37" spans="13:13">
      <c r="M37" s="19"/>
    </row>
    <row r="38" spans="13:13">
      <c r="M38" s="19"/>
    </row>
    <row r="39" spans="13:13">
      <c r="M39" s="19"/>
    </row>
    <row r="40" spans="13:13">
      <c r="M40" s="22"/>
    </row>
  </sheetData>
  <mergeCells count="2">
    <mergeCell ref="A1:H1"/>
    <mergeCell ref="A29:B29"/>
  </mergeCells>
  <printOptions horizontalCentered="1" verticalCentered="1"/>
  <pageMargins left="0.751388888888889" right="0.751388888888889" top="1" bottom="1" header="0.5" footer="1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</cp:lastModifiedBy>
  <cp:revision>0</cp:revision>
  <dcterms:created xsi:type="dcterms:W3CDTF">2024-07-18T02:03:00Z</dcterms:created>
  <dcterms:modified xsi:type="dcterms:W3CDTF">2024-07-29T07:44:25Z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C262493CBEAC4A00886DA52432971F91_13</vt:lpwstr>
  </property>
</Properties>
</file>